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'2026'!$C$11:$I$11</definedName>
    <definedName name="_xlnm.Print_Titles" localSheetId="0">'2026'!$10:$11</definedName>
    <definedName name="_xlnm.Print_Area" localSheetId="0">'2026'!$B$1:$I$32</definedName>
  </definedNames>
  <calcPr calcId="145621" fullPrecision="0"/>
</workbook>
</file>

<file path=xl/calcChain.xml><?xml version="1.0" encoding="utf-8"?>
<calcChain xmlns="http://schemas.openxmlformats.org/spreadsheetml/2006/main">
  <c r="B13" i="40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</calcChain>
</file>

<file path=xl/sharedStrings.xml><?xml version="1.0" encoding="utf-8"?>
<sst xmlns="http://schemas.openxmlformats.org/spreadsheetml/2006/main" count="138" uniqueCount="70">
  <si>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</si>
  <si>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</si>
  <si>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</si>
  <si>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</si>
  <si>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</si>
  <si>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</si>
  <si>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</si>
  <si>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</si>
  <si>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</si>
  <si>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</si>
  <si>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Без використання електронної системи</t>
  </si>
  <si>
    <t>2210</t>
  </si>
  <si>
    <t>30190000-7</t>
  </si>
  <si>
    <t>2240</t>
  </si>
  <si>
    <t>Відкриті торги з особливостями</t>
  </si>
  <si>
    <t>Нафта та дистилянти (дизельне паливо, бензин А95)</t>
  </si>
  <si>
    <t>09130000-9</t>
  </si>
  <si>
    <t>Відкриті торги з особливостями (через ЦЗО)</t>
  </si>
  <si>
    <t>Лютий</t>
  </si>
  <si>
    <t>Закупівля, вартість якої становить або перевищує 100 тис.грн</t>
  </si>
  <si>
    <t>22410000-7</t>
  </si>
  <si>
    <t>Закупівля, вартість якої становить або перевищує 100 тис.грн.</t>
  </si>
  <si>
    <t>Журнали</t>
  </si>
  <si>
    <t>22810000-1</t>
  </si>
  <si>
    <t xml:space="preserve">Закупівля, вартість якої є меншою ніж 100 тис. грн. </t>
  </si>
  <si>
    <t xml:space="preserve">Бланки </t>
  </si>
  <si>
    <t>22820000-4</t>
  </si>
  <si>
    <t>Папір офісний</t>
  </si>
  <si>
    <t>Відкриті торги з особливостями/Електронний каталог</t>
  </si>
  <si>
    <t xml:space="preserve">Обладнання для встановлення системи відеоспостереження </t>
  </si>
  <si>
    <t>32330000-5</t>
  </si>
  <si>
    <t>Дитячі меблі</t>
  </si>
  <si>
    <t>39150000-8</t>
  </si>
  <si>
    <t>Закупівля,вартість якої є меншою ніж 100 тис. грн.</t>
  </si>
  <si>
    <t>Таблички</t>
  </si>
  <si>
    <t>39290000-1</t>
  </si>
  <si>
    <t xml:space="preserve">Придбання підіймальної платформи для осіб з інвалідністю, які користуються кріслами колісними з похилою траєкторією руху    вантажопідйомністю 225 кг ( м.Львів, вул.Стрийська, 35), з монтажем   </t>
  </si>
  <si>
    <t>42410000-3</t>
  </si>
  <si>
    <t>3110</t>
  </si>
  <si>
    <t xml:space="preserve"> 42510000-4</t>
  </si>
  <si>
    <t xml:space="preserve">Придбання  збірно- розбірних  пандусів з оцинкованого решіткованого настилу в ГУ ДПС у Львівській області ( м. Львів, вул. Стрийська, 35)  з монтажем </t>
  </si>
  <si>
    <t>44210000-5</t>
  </si>
  <si>
    <t xml:space="preserve">Придбання приводу автоматичних дверей  з монтажем </t>
  </si>
  <si>
    <t>44220000-8</t>
  </si>
  <si>
    <t xml:space="preserve">Постачання ліцензій оновлень антивірусного програмного забезпечення </t>
  </si>
  <si>
    <t xml:space="preserve">48760000-3 </t>
  </si>
  <si>
    <t>Оренда місця в каналі кабельної каналізації електрозв'язку</t>
  </si>
  <si>
    <t>64220000-4</t>
  </si>
  <si>
    <t>Оренда нерухомого майна, що розташовано на 2 поверсі будинку №43 по вул. Дорошенка  під використання 1 Юніта в телекомункаційній стійці для розміщення обладнання передачі даних</t>
  </si>
  <si>
    <t>70220000-9</t>
  </si>
  <si>
    <t>Позачерговий технічний огляд ліфтів ( ГУ ДПС у Львівській області, м. Львів, вул.Стрийська, 35)</t>
  </si>
  <si>
    <t>71630000-3</t>
  </si>
  <si>
    <t>Надання права використання  та пакетів оновлень (компонентів) комп'ютерної програми "М.Е.Dос" юридичній особі, яка не є платником ПДВ з правом використання на рік (Модуль" Звітність")</t>
  </si>
  <si>
    <t>72260000-5</t>
  </si>
  <si>
    <t>Інформаційні послуги, які полягають в активації доступу до комп‘ютерної програми “LIGA360.GOV.UA”  (кількість ліцензій  = 6), та здійсненні на їх основі подальшого абонентського обслуговування</t>
  </si>
  <si>
    <t xml:space="preserve">72260000-5  </t>
  </si>
  <si>
    <t>Закупівля, вартість якої є меншою ніж 100 тис. грн.</t>
  </si>
  <si>
    <t>Послуги провайдерів підключення та користування мережею Інтернет (ГУ ДПС у Львівській області, м.Львів, вул.Стрийська,35)</t>
  </si>
  <si>
    <t>72410000-7</t>
  </si>
  <si>
    <t>65 000,00</t>
  </si>
  <si>
    <t>Послуги провайдерів підключення та користування мережею Інтернет (ДПІ ГУ ДПС у Львівській області)</t>
  </si>
  <si>
    <t>315 000,00</t>
  </si>
  <si>
    <t>Навчання уповноважених осіб за курсом навчального онлайн вебінару: "Як працювати за новими правилами: ціноутворення в будівництві та закупівлі через Prozorro Market"</t>
  </si>
  <si>
    <t>80520000-5</t>
  </si>
  <si>
    <t>2282</t>
  </si>
  <si>
    <t>Закупівля, вартість якої є меншою ніж 100 тис.грн.</t>
  </si>
  <si>
    <t>Закупівля, вартість якої становить або перевищує 100 тис.грн (6 шт.)</t>
  </si>
  <si>
    <t>Марки та блоки поштові (ГУ ДПС у Львівській області, м. Львів, вул.Стрийська, 35)*</t>
  </si>
  <si>
    <t>Річний план закупівель ДПС на 2026 рік</t>
  </si>
  <si>
    <r>
      <t>Придбання кондиціонерів з монтажем  в</t>
    </r>
    <r>
      <rPr>
        <sz val="14"/>
        <rFont val="Times New Roman"/>
        <family val="1"/>
        <charset val="204"/>
      </rPr>
      <t xml:space="preserve">  ГУ ДПС у </t>
    </r>
    <r>
      <rPr>
        <sz val="14"/>
        <color rgb="FF000000"/>
        <rFont val="Times New Roman"/>
        <family val="1"/>
        <charset val="204"/>
      </rPr>
      <t xml:space="preserve"> Львівській області (м. Львів, вул. Стрийська , 35)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</si>
</sst>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58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8" fillId="0" borderId="0" xfId="0" applyFont="1" applyBorder="1"/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top" wrapText="1"/>
    </xf>
    <xf numFmtId="1" fontId="24" fillId="0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 vertical="center" wrapText="1"/>
    </xf>
    <xf numFmtId="49" fontId="24" fillId="24" borderId="0" xfId="0" applyNumberFormat="1" applyFont="1" applyFill="1" applyBorder="1" applyAlignment="1">
      <alignment horizontal="center" vertical="center" wrapText="1"/>
    </xf>
    <xf numFmtId="49" fontId="26" fillId="24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5" fillId="24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" fontId="24" fillId="24" borderId="10" xfId="0" applyNumberFormat="1" applyFont="1" applyFill="1" applyBorder="1" applyAlignment="1">
      <alignment horizontal="center" vertical="center"/>
    </xf>
    <xf numFmtId="4" fontId="24" fillId="24" borderId="10" xfId="0" applyNumberFormat="1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justify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  <xf numFmtId="49" fontId="24" fillId="0" borderId="0" xfId="0" applyNumberFormat="1" applyFont="1" applyAlignment="1">
      <alignment horizontal="left" wrapText="1"/>
    </xf>
    <xf numFmtId="0" fontId="29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49"/>
  <sheetViews>
    <sheetView tabSelected="1" view="pageBreakPreview" topLeftCell="A26" zoomScale="85" zoomScaleSheetLayoutView="85" workbookViewId="0">
      <selection activeCell="G30" sqref="G30"/>
    </sheetView>
  </sheetViews>
  <sheetFormatPr defaultRowHeight="18.75"/>
  <cols>
    <col min="1" max="1" width="1.42578125" style="1" customWidth="1"/>
    <col min="2" max="2" width="11.42578125" style="1" customWidth="1"/>
    <col min="3" max="3" width="73.42578125" style="4" customWidth="1"/>
    <col min="4" max="4" width="19.5703125" style="1" customWidth="1"/>
    <col min="5" max="5" width="17.7109375" style="1" customWidth="1"/>
    <col min="6" max="6" width="29" style="1" customWidth="1"/>
    <col min="7" max="7" width="24.5703125" style="1" customWidth="1"/>
    <col min="8" max="8" width="21.7109375" style="1" customWidth="1"/>
    <col min="9" max="9" width="71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27" ht="36" customHeight="1">
      <c r="G1" s="54"/>
      <c r="H1" s="54"/>
      <c r="J1" s="5"/>
    </row>
    <row r="2" spans="2:27" ht="18.75" customHeight="1">
      <c r="G2" s="54"/>
      <c r="H2" s="54"/>
    </row>
    <row r="3" spans="2:27" s="2" customFormat="1" ht="18.75" customHeight="1">
      <c r="C3" s="13"/>
      <c r="G3" s="1"/>
      <c r="H3" s="1"/>
      <c r="I3" s="13"/>
      <c r="J3" s="6"/>
      <c r="L3" s="6"/>
    </row>
    <row r="4" spans="2:27" s="2" customFormat="1" ht="18" customHeight="1">
      <c r="C4" s="13"/>
      <c r="G4" s="1"/>
      <c r="H4" s="1"/>
      <c r="I4" s="13"/>
      <c r="J4" s="6"/>
      <c r="L4" s="6"/>
    </row>
    <row r="5" spans="2:27" s="15" customFormat="1" ht="18.75" customHeight="1">
      <c r="B5" s="55" t="s">
        <v>68</v>
      </c>
      <c r="C5" s="55"/>
      <c r="D5" s="55"/>
      <c r="E5" s="55"/>
      <c r="F5" s="55"/>
      <c r="G5" s="55"/>
      <c r="H5" s="55"/>
      <c r="I5" s="55"/>
      <c r="J5" s="14"/>
      <c r="L5" s="14"/>
    </row>
    <row r="6" spans="2:27" s="11" customFormat="1" ht="20.25">
      <c r="B6" s="55" t="s">
        <v>8</v>
      </c>
      <c r="C6" s="55"/>
      <c r="D6" s="55"/>
      <c r="E6" s="55"/>
      <c r="F6" s="55"/>
      <c r="G6" s="55"/>
      <c r="H6" s="55"/>
      <c r="I6" s="55"/>
      <c r="J6" s="12"/>
      <c r="L6" s="12"/>
    </row>
    <row r="7" spans="2:27" s="11" customFormat="1" ht="20.25">
      <c r="B7" s="55" t="s">
        <v>9</v>
      </c>
      <c r="C7" s="55"/>
      <c r="D7" s="55"/>
      <c r="E7" s="55"/>
      <c r="F7" s="55"/>
      <c r="G7" s="55"/>
      <c r="H7" s="55"/>
      <c r="I7" s="55"/>
      <c r="J7" s="12"/>
      <c r="L7" s="12"/>
    </row>
    <row r="8" spans="2:27" s="11" customFormat="1" ht="20.25">
      <c r="B8" s="51"/>
      <c r="C8" s="51"/>
      <c r="D8" s="51"/>
      <c r="E8" s="51"/>
      <c r="F8" s="51"/>
      <c r="G8" s="51"/>
      <c r="H8" s="51"/>
      <c r="I8" s="51"/>
      <c r="J8" s="12"/>
      <c r="L8" s="12"/>
    </row>
    <row r="9" spans="2:27" ht="15.75" customHeight="1"/>
    <row r="10" spans="2:27" ht="107.25" customHeight="1">
      <c r="B10" s="16" t="s">
        <v>2</v>
      </c>
      <c r="C10" s="16" t="s">
        <v>1</v>
      </c>
      <c r="D10" s="16" t="s">
        <v>4</v>
      </c>
      <c r="E10" s="16" t="s">
        <v>5</v>
      </c>
      <c r="F10" s="16" t="s">
        <v>6</v>
      </c>
      <c r="G10" s="16" t="s">
        <v>0</v>
      </c>
      <c r="H10" s="17" t="s">
        <v>7</v>
      </c>
      <c r="I10" s="16" t="s">
        <v>3</v>
      </c>
    </row>
    <row r="11" spans="2:27" ht="24" customHeight="1"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  <c r="I11" s="18">
        <v>8</v>
      </c>
    </row>
    <row r="12" spans="2:27" s="23" customFormat="1" ht="81" customHeight="1">
      <c r="B12" s="24">
        <v>1</v>
      </c>
      <c r="C12" s="18" t="s">
        <v>15</v>
      </c>
      <c r="D12" s="18" t="s">
        <v>16</v>
      </c>
      <c r="E12" s="18">
        <v>2210</v>
      </c>
      <c r="F12" s="43">
        <v>212906.2</v>
      </c>
      <c r="G12" s="26" t="s">
        <v>17</v>
      </c>
      <c r="H12" s="21" t="s">
        <v>18</v>
      </c>
      <c r="I12" s="26" t="s">
        <v>19</v>
      </c>
      <c r="J12" s="3"/>
      <c r="K12" s="27"/>
      <c r="L12" s="27"/>
      <c r="M12" s="27"/>
      <c r="U12" s="28"/>
    </row>
    <row r="13" spans="2:27" s="23" customFormat="1" ht="69" customHeight="1">
      <c r="B13" s="24">
        <f>B12+1</f>
        <v>2</v>
      </c>
      <c r="C13" s="25" t="s">
        <v>67</v>
      </c>
      <c r="D13" s="34" t="s">
        <v>20</v>
      </c>
      <c r="E13" s="34" t="s">
        <v>11</v>
      </c>
      <c r="F13" s="44">
        <v>3755520</v>
      </c>
      <c r="G13" s="25" t="s">
        <v>14</v>
      </c>
      <c r="H13" s="21" t="s">
        <v>18</v>
      </c>
      <c r="I13" s="45" t="s">
        <v>21</v>
      </c>
      <c r="J13" s="3"/>
      <c r="K13" s="27"/>
      <c r="L13" s="27"/>
      <c r="M13" s="27"/>
      <c r="U13" s="28"/>
    </row>
    <row r="14" spans="2:27" s="23" customFormat="1" ht="58.5" customHeight="1">
      <c r="B14" s="24">
        <f t="shared" ref="B14:B32" si="0">B13+1</f>
        <v>3</v>
      </c>
      <c r="C14" s="21" t="s">
        <v>22</v>
      </c>
      <c r="D14" s="21" t="s">
        <v>23</v>
      </c>
      <c r="E14" s="21" t="s">
        <v>11</v>
      </c>
      <c r="F14" s="46">
        <v>85000</v>
      </c>
      <c r="G14" s="26" t="s">
        <v>10</v>
      </c>
      <c r="H14" s="26" t="s">
        <v>18</v>
      </c>
      <c r="I14" s="21" t="s">
        <v>24</v>
      </c>
      <c r="J14" s="3"/>
      <c r="K14" s="27"/>
      <c r="L14" s="27"/>
      <c r="M14" s="27"/>
      <c r="U14" s="28"/>
    </row>
    <row r="15" spans="2:27" s="23" customFormat="1" ht="61.5" customHeight="1">
      <c r="B15" s="24">
        <f t="shared" si="0"/>
        <v>4</v>
      </c>
      <c r="C15" s="21" t="s">
        <v>25</v>
      </c>
      <c r="D15" s="21" t="s">
        <v>26</v>
      </c>
      <c r="E15" s="21" t="s">
        <v>11</v>
      </c>
      <c r="F15" s="46">
        <v>37302.76</v>
      </c>
      <c r="G15" s="26" t="s">
        <v>10</v>
      </c>
      <c r="H15" s="26" t="s">
        <v>18</v>
      </c>
      <c r="I15" s="21" t="s">
        <v>24</v>
      </c>
      <c r="J15" s="3"/>
      <c r="K15" s="27"/>
      <c r="L15" s="27"/>
      <c r="M15" s="27"/>
      <c r="T15" s="29"/>
      <c r="U15" s="30"/>
      <c r="V15" s="31"/>
      <c r="W15" s="32"/>
      <c r="X15" s="33"/>
      <c r="Y15" s="32"/>
      <c r="Z15" s="30"/>
      <c r="AA15" s="32"/>
    </row>
    <row r="16" spans="2:27" s="23" customFormat="1" ht="63.75" customHeight="1">
      <c r="B16" s="24">
        <f t="shared" si="0"/>
        <v>5</v>
      </c>
      <c r="C16" s="21" t="s">
        <v>27</v>
      </c>
      <c r="D16" s="21" t="s">
        <v>12</v>
      </c>
      <c r="E16" s="21" t="s">
        <v>11</v>
      </c>
      <c r="F16" s="47">
        <v>1200000</v>
      </c>
      <c r="G16" s="26" t="s">
        <v>28</v>
      </c>
      <c r="H16" s="26" t="s">
        <v>18</v>
      </c>
      <c r="I16" s="21" t="s">
        <v>21</v>
      </c>
      <c r="J16" s="3"/>
      <c r="K16" s="27"/>
      <c r="L16" s="27"/>
      <c r="M16" s="27"/>
      <c r="T16" s="29"/>
      <c r="U16" s="30"/>
      <c r="V16" s="31"/>
      <c r="W16" s="32"/>
      <c r="X16" s="33"/>
      <c r="Y16" s="32"/>
      <c r="Z16" s="30"/>
      <c r="AA16" s="32"/>
    </row>
    <row r="17" spans="2:27" s="23" customFormat="1" ht="90.75" customHeight="1">
      <c r="B17" s="24">
        <f t="shared" si="0"/>
        <v>6</v>
      </c>
      <c r="C17" s="21" t="s">
        <v>29</v>
      </c>
      <c r="D17" s="21" t="s">
        <v>30</v>
      </c>
      <c r="E17" s="21" t="s">
        <v>11</v>
      </c>
      <c r="F17" s="47">
        <v>58241.4</v>
      </c>
      <c r="G17" s="26" t="s">
        <v>10</v>
      </c>
      <c r="H17" s="26" t="s">
        <v>18</v>
      </c>
      <c r="I17" s="21" t="s">
        <v>24</v>
      </c>
      <c r="J17" s="3"/>
      <c r="K17" s="27"/>
      <c r="L17" s="27"/>
      <c r="M17" s="27"/>
      <c r="T17" s="29"/>
      <c r="U17" s="30"/>
      <c r="V17" s="31"/>
      <c r="W17" s="32"/>
      <c r="X17" s="33"/>
      <c r="Y17" s="32"/>
      <c r="Z17" s="30"/>
      <c r="AA17" s="32"/>
    </row>
    <row r="18" spans="2:27" s="23" customFormat="1" ht="99.75" customHeight="1">
      <c r="B18" s="24">
        <f t="shared" si="0"/>
        <v>7</v>
      </c>
      <c r="C18" s="21" t="s">
        <v>31</v>
      </c>
      <c r="D18" s="21" t="s">
        <v>32</v>
      </c>
      <c r="E18" s="21" t="s">
        <v>11</v>
      </c>
      <c r="F18" s="47">
        <v>13522</v>
      </c>
      <c r="G18" s="26" t="s">
        <v>10</v>
      </c>
      <c r="H18" s="21" t="s">
        <v>18</v>
      </c>
      <c r="I18" s="21" t="s">
        <v>33</v>
      </c>
      <c r="J18" s="3"/>
      <c r="K18" s="27"/>
      <c r="L18" s="27"/>
      <c r="M18" s="27"/>
      <c r="T18" s="29"/>
      <c r="U18" s="35"/>
      <c r="V18" s="30"/>
      <c r="W18" s="32"/>
      <c r="X18" s="33"/>
      <c r="Y18" s="32"/>
      <c r="Z18" s="30"/>
      <c r="AA18" s="32"/>
    </row>
    <row r="19" spans="2:27" s="23" customFormat="1" ht="99.75" customHeight="1">
      <c r="B19" s="24">
        <f t="shared" si="0"/>
        <v>8</v>
      </c>
      <c r="C19" s="21" t="s">
        <v>34</v>
      </c>
      <c r="D19" s="21" t="s">
        <v>35</v>
      </c>
      <c r="E19" s="21" t="s">
        <v>11</v>
      </c>
      <c r="F19" s="47">
        <v>8410</v>
      </c>
      <c r="G19" s="26" t="s">
        <v>10</v>
      </c>
      <c r="H19" s="26" t="s">
        <v>18</v>
      </c>
      <c r="I19" s="21" t="s">
        <v>24</v>
      </c>
      <c r="J19" s="3"/>
      <c r="K19" s="27"/>
      <c r="L19" s="27"/>
      <c r="M19" s="27"/>
      <c r="T19" s="29"/>
      <c r="U19" s="35"/>
      <c r="V19" s="30"/>
      <c r="W19" s="32"/>
      <c r="X19" s="33"/>
      <c r="Y19" s="32"/>
      <c r="Z19" s="30"/>
      <c r="AA19" s="32"/>
    </row>
    <row r="20" spans="2:27" s="23" customFormat="1" ht="99.75" customHeight="1">
      <c r="B20" s="24">
        <f t="shared" si="0"/>
        <v>9</v>
      </c>
      <c r="C20" s="48" t="s">
        <v>36</v>
      </c>
      <c r="D20" s="21" t="s">
        <v>37</v>
      </c>
      <c r="E20" s="21" t="s">
        <v>38</v>
      </c>
      <c r="F20" s="47">
        <v>986276</v>
      </c>
      <c r="G20" s="26" t="s">
        <v>14</v>
      </c>
      <c r="H20" s="26" t="s">
        <v>18</v>
      </c>
      <c r="I20" s="26" t="s">
        <v>19</v>
      </c>
      <c r="J20" s="3"/>
      <c r="K20" s="27"/>
      <c r="L20" s="27"/>
      <c r="M20" s="27"/>
      <c r="T20" s="29"/>
      <c r="U20" s="35"/>
      <c r="V20" s="30"/>
      <c r="W20" s="32"/>
      <c r="X20" s="33"/>
      <c r="Y20" s="32"/>
      <c r="Z20" s="30"/>
      <c r="AA20" s="32"/>
    </row>
    <row r="21" spans="2:27" s="23" customFormat="1" ht="73.5" customHeight="1">
      <c r="B21" s="24">
        <f t="shared" si="0"/>
        <v>10</v>
      </c>
      <c r="C21" s="48" t="s">
        <v>69</v>
      </c>
      <c r="D21" s="21" t="s">
        <v>39</v>
      </c>
      <c r="E21" s="21" t="s">
        <v>38</v>
      </c>
      <c r="F21" s="47">
        <v>995898</v>
      </c>
      <c r="G21" s="26" t="s">
        <v>14</v>
      </c>
      <c r="H21" s="26" t="s">
        <v>18</v>
      </c>
      <c r="I21" s="26" t="s">
        <v>66</v>
      </c>
      <c r="J21" s="3"/>
      <c r="K21" s="27"/>
      <c r="L21" s="27"/>
      <c r="M21" s="27"/>
      <c r="U21" s="28"/>
    </row>
    <row r="22" spans="2:27" s="23" customFormat="1" ht="75.75" customHeight="1">
      <c r="B22" s="24">
        <f t="shared" si="0"/>
        <v>11</v>
      </c>
      <c r="C22" s="48" t="s">
        <v>40</v>
      </c>
      <c r="D22" s="21" t="s">
        <v>41</v>
      </c>
      <c r="E22" s="21" t="s">
        <v>38</v>
      </c>
      <c r="F22" s="47">
        <v>386719</v>
      </c>
      <c r="G22" s="26" t="s">
        <v>14</v>
      </c>
      <c r="H22" s="26" t="s">
        <v>18</v>
      </c>
      <c r="I22" s="26" t="s">
        <v>19</v>
      </c>
      <c r="J22" s="3"/>
      <c r="K22" s="27"/>
      <c r="L22" s="27"/>
      <c r="M22" s="27"/>
      <c r="U22" s="28"/>
    </row>
    <row r="23" spans="2:27" s="23" customFormat="1" ht="75.75" customHeight="1">
      <c r="B23" s="24">
        <f t="shared" si="0"/>
        <v>12</v>
      </c>
      <c r="C23" s="37" t="s">
        <v>42</v>
      </c>
      <c r="D23" s="21" t="s">
        <v>43</v>
      </c>
      <c r="E23" s="21" t="s">
        <v>38</v>
      </c>
      <c r="F23" s="47">
        <v>202385</v>
      </c>
      <c r="G23" s="26" t="s">
        <v>14</v>
      </c>
      <c r="H23" s="26" t="s">
        <v>18</v>
      </c>
      <c r="I23" s="26" t="s">
        <v>19</v>
      </c>
      <c r="J23" s="3"/>
      <c r="K23" s="27"/>
      <c r="L23" s="27"/>
      <c r="M23" s="27"/>
      <c r="U23" s="28"/>
    </row>
    <row r="24" spans="2:27" s="23" customFormat="1" ht="78" customHeight="1">
      <c r="B24" s="24">
        <f t="shared" si="0"/>
        <v>13</v>
      </c>
      <c r="C24" s="48" t="s">
        <v>44</v>
      </c>
      <c r="D24" s="49" t="s">
        <v>45</v>
      </c>
      <c r="E24" s="34" t="s">
        <v>13</v>
      </c>
      <c r="F24" s="50">
        <v>381700</v>
      </c>
      <c r="G24" s="26" t="s">
        <v>17</v>
      </c>
      <c r="H24" s="26" t="s">
        <v>18</v>
      </c>
      <c r="I24" s="26" t="s">
        <v>19</v>
      </c>
      <c r="J24" s="3"/>
      <c r="K24" s="27"/>
      <c r="L24" s="27"/>
      <c r="M24" s="27"/>
      <c r="U24" s="28"/>
    </row>
    <row r="25" spans="2:27" s="23" customFormat="1" ht="76.5" customHeight="1">
      <c r="B25" s="24">
        <f t="shared" si="0"/>
        <v>14</v>
      </c>
      <c r="C25" s="21" t="s">
        <v>46</v>
      </c>
      <c r="D25" s="21" t="s">
        <v>47</v>
      </c>
      <c r="E25" s="21" t="s">
        <v>13</v>
      </c>
      <c r="F25" s="38">
        <v>56.76</v>
      </c>
      <c r="G25" s="21" t="s">
        <v>10</v>
      </c>
      <c r="H25" s="26" t="s">
        <v>18</v>
      </c>
      <c r="I25" s="21" t="s">
        <v>33</v>
      </c>
      <c r="J25" s="3"/>
      <c r="K25" s="27"/>
      <c r="L25" s="27"/>
      <c r="M25" s="27"/>
      <c r="U25" s="28"/>
    </row>
    <row r="26" spans="2:27" s="23" customFormat="1" ht="76.5" customHeight="1">
      <c r="B26" s="24">
        <f t="shared" si="0"/>
        <v>15</v>
      </c>
      <c r="C26" s="21" t="s">
        <v>48</v>
      </c>
      <c r="D26" s="21" t="s">
        <v>49</v>
      </c>
      <c r="E26" s="21" t="s">
        <v>13</v>
      </c>
      <c r="F26" s="47">
        <v>17424</v>
      </c>
      <c r="G26" s="21" t="s">
        <v>10</v>
      </c>
      <c r="H26" s="26" t="s">
        <v>18</v>
      </c>
      <c r="I26" s="21" t="s">
        <v>33</v>
      </c>
      <c r="J26" s="3"/>
      <c r="K26" s="27"/>
      <c r="L26" s="27"/>
      <c r="M26" s="27"/>
      <c r="U26" s="28"/>
    </row>
    <row r="27" spans="2:27" s="23" customFormat="1" ht="84.75" customHeight="1">
      <c r="B27" s="24">
        <f t="shared" si="0"/>
        <v>16</v>
      </c>
      <c r="C27" s="37" t="s">
        <v>50</v>
      </c>
      <c r="D27" s="26" t="s">
        <v>51</v>
      </c>
      <c r="E27" s="21" t="s">
        <v>13</v>
      </c>
      <c r="F27" s="36">
        <v>24300</v>
      </c>
      <c r="G27" s="21" t="s">
        <v>10</v>
      </c>
      <c r="H27" s="26" t="s">
        <v>18</v>
      </c>
      <c r="I27" s="21" t="s">
        <v>24</v>
      </c>
      <c r="J27" s="3"/>
      <c r="K27" s="27"/>
      <c r="L27" s="27"/>
      <c r="M27" s="27"/>
      <c r="U27" s="28"/>
    </row>
    <row r="28" spans="2:27" s="23" customFormat="1" ht="76.5" customHeight="1">
      <c r="B28" s="24">
        <f t="shared" si="0"/>
        <v>17</v>
      </c>
      <c r="C28" s="21" t="s">
        <v>52</v>
      </c>
      <c r="D28" s="26" t="s">
        <v>53</v>
      </c>
      <c r="E28" s="21" t="s">
        <v>13</v>
      </c>
      <c r="F28" s="40">
        <v>2500</v>
      </c>
      <c r="G28" s="21" t="s">
        <v>10</v>
      </c>
      <c r="H28" s="26" t="s">
        <v>18</v>
      </c>
      <c r="I28" s="21" t="s">
        <v>24</v>
      </c>
      <c r="J28" s="3"/>
      <c r="K28" s="27"/>
      <c r="L28" s="27"/>
      <c r="M28" s="27"/>
      <c r="U28" s="28"/>
    </row>
    <row r="29" spans="2:27" s="23" customFormat="1" ht="75.75" customHeight="1">
      <c r="B29" s="24">
        <f t="shared" si="0"/>
        <v>18</v>
      </c>
      <c r="C29" s="37" t="s">
        <v>54</v>
      </c>
      <c r="D29" s="39" t="s">
        <v>55</v>
      </c>
      <c r="E29" s="21" t="s">
        <v>13</v>
      </c>
      <c r="F29" s="50">
        <v>93600</v>
      </c>
      <c r="G29" s="21" t="s">
        <v>10</v>
      </c>
      <c r="H29" s="26" t="s">
        <v>18</v>
      </c>
      <c r="I29" s="34" t="s">
        <v>56</v>
      </c>
      <c r="J29" s="3"/>
      <c r="K29" s="27"/>
      <c r="L29" s="27"/>
      <c r="M29" s="27"/>
      <c r="U29" s="28"/>
    </row>
    <row r="30" spans="2:27" s="23" customFormat="1" ht="78.75" customHeight="1">
      <c r="B30" s="24">
        <f t="shared" si="0"/>
        <v>19</v>
      </c>
      <c r="C30" s="21" t="s">
        <v>57</v>
      </c>
      <c r="D30" s="21" t="s">
        <v>58</v>
      </c>
      <c r="E30" s="21" t="s">
        <v>13</v>
      </c>
      <c r="F30" s="22" t="s">
        <v>59</v>
      </c>
      <c r="G30" s="26" t="s">
        <v>14</v>
      </c>
      <c r="H30" s="26" t="s">
        <v>18</v>
      </c>
      <c r="I30" s="26" t="s">
        <v>21</v>
      </c>
      <c r="J30" s="3"/>
      <c r="K30" s="27"/>
      <c r="L30" s="27"/>
      <c r="M30" s="27"/>
      <c r="U30" s="28"/>
    </row>
    <row r="31" spans="2:27" s="23" customFormat="1" ht="76.5" customHeight="1">
      <c r="B31" s="24">
        <f t="shared" si="0"/>
        <v>20</v>
      </c>
      <c r="C31" s="21" t="s">
        <v>60</v>
      </c>
      <c r="D31" s="21" t="s">
        <v>58</v>
      </c>
      <c r="E31" s="21" t="s">
        <v>13</v>
      </c>
      <c r="F31" s="22" t="s">
        <v>61</v>
      </c>
      <c r="G31" s="26" t="s">
        <v>14</v>
      </c>
      <c r="H31" s="26" t="s">
        <v>18</v>
      </c>
      <c r="I31" s="26" t="s">
        <v>21</v>
      </c>
      <c r="J31" s="3"/>
      <c r="K31" s="27"/>
      <c r="L31" s="27"/>
      <c r="M31" s="27"/>
      <c r="U31" s="28"/>
    </row>
    <row r="32" spans="2:27" s="23" customFormat="1" ht="84" customHeight="1">
      <c r="B32" s="24">
        <f t="shared" si="0"/>
        <v>21</v>
      </c>
      <c r="C32" s="22" t="s">
        <v>62</v>
      </c>
      <c r="D32" s="22" t="s">
        <v>63</v>
      </c>
      <c r="E32" s="22" t="s">
        <v>64</v>
      </c>
      <c r="F32" s="46">
        <v>9900</v>
      </c>
      <c r="G32" s="22" t="s">
        <v>10</v>
      </c>
      <c r="H32" s="26" t="s">
        <v>18</v>
      </c>
      <c r="I32" s="22" t="s">
        <v>65</v>
      </c>
      <c r="J32" s="3"/>
      <c r="K32" s="27"/>
      <c r="L32" s="27"/>
      <c r="M32" s="27"/>
      <c r="U32" s="28"/>
    </row>
    <row r="33" spans="2:15">
      <c r="B33" s="3"/>
      <c r="D33" s="3"/>
      <c r="J33" s="1"/>
      <c r="L33" s="1"/>
    </row>
    <row r="34" spans="2:15">
      <c r="B34" s="3"/>
      <c r="C34" s="56"/>
      <c r="D34" s="57"/>
      <c r="E34" s="57"/>
      <c r="F34" s="57"/>
      <c r="G34" s="57"/>
      <c r="H34" s="57"/>
      <c r="I34" s="57"/>
      <c r="J34" s="1"/>
      <c r="L34" s="1"/>
    </row>
    <row r="35" spans="2:15" ht="52.5" customHeight="1">
      <c r="B35" s="3"/>
      <c r="C35" s="57"/>
      <c r="D35" s="57"/>
      <c r="E35" s="57"/>
      <c r="F35" s="57"/>
      <c r="G35" s="57"/>
      <c r="H35" s="57"/>
      <c r="I35" s="57"/>
      <c r="J35" s="1"/>
      <c r="L35" s="1"/>
    </row>
    <row r="36" spans="2:15" ht="409.5" customHeight="1">
      <c r="B36" s="3"/>
      <c r="D36" s="3"/>
      <c r="J36" s="1"/>
      <c r="L36" s="1"/>
    </row>
    <row r="37" spans="2:15">
      <c r="B37" s="3"/>
      <c r="D37" s="3"/>
      <c r="J37" s="1"/>
      <c r="L37" s="1"/>
    </row>
    <row r="38" spans="2:15">
      <c r="B38" s="3"/>
      <c r="D38" s="3"/>
      <c r="J38" s="1"/>
      <c r="L38" s="1"/>
    </row>
    <row r="39" spans="2:15">
      <c r="B39" s="3"/>
      <c r="D39" s="3"/>
      <c r="J39" s="1"/>
      <c r="L39" s="1"/>
    </row>
    <row r="40" spans="2:15">
      <c r="B40" s="3"/>
      <c r="D40" s="3"/>
      <c r="J40" s="1"/>
      <c r="L40" s="1"/>
    </row>
    <row r="41" spans="2:15">
      <c r="B41" s="3"/>
      <c r="D41" s="3"/>
      <c r="J41" s="1"/>
      <c r="L41" s="1"/>
    </row>
    <row r="42" spans="2:15">
      <c r="B42" s="3"/>
      <c r="D42" s="3"/>
      <c r="J42" s="1"/>
      <c r="L42" s="1"/>
    </row>
    <row r="43" spans="2:15">
      <c r="B43" s="3"/>
      <c r="D43" s="3"/>
      <c r="J43" s="1"/>
      <c r="L43" s="1"/>
    </row>
    <row r="44" spans="2:15">
      <c r="B44" s="3"/>
      <c r="D44" s="3"/>
      <c r="J44" s="1"/>
      <c r="L44" s="1"/>
    </row>
    <row r="45" spans="2:15">
      <c r="B45" s="3"/>
      <c r="D45" s="3"/>
      <c r="J45" s="1"/>
      <c r="L45" s="1"/>
    </row>
    <row r="46" spans="2:15">
      <c r="B46" s="3"/>
      <c r="D46" s="3"/>
      <c r="J46" s="1"/>
      <c r="L46" s="1"/>
    </row>
    <row r="47" spans="2:15" s="9" customFormat="1" ht="24.75" customHeight="1">
      <c r="B47" s="7"/>
      <c r="C47" s="19"/>
      <c r="D47" s="8"/>
      <c r="E47" s="8"/>
      <c r="F47" s="8"/>
      <c r="G47" s="8"/>
      <c r="I47" s="41"/>
      <c r="O47" s="10"/>
    </row>
    <row r="48" spans="2:15" s="11" customFormat="1" ht="122.25" customHeight="1">
      <c r="C48" s="20"/>
      <c r="I48" s="42"/>
    </row>
    <row r="49" spans="2:12" s="11" customFormat="1" ht="93.75" customHeight="1">
      <c r="B49" s="52"/>
      <c r="C49" s="52"/>
      <c r="D49" s="52"/>
      <c r="E49" s="52"/>
      <c r="F49" s="53"/>
      <c r="G49" s="53"/>
      <c r="H49" s="53"/>
      <c r="I49" s="53"/>
      <c r="L49" s="12"/>
    </row>
  </sheetData>
  <autoFilter ref="C11:I11"/>
  <mergeCells count="9">
    <mergeCell ref="B8:I8"/>
    <mergeCell ref="B49:E49"/>
    <mergeCell ref="F49:I49"/>
    <mergeCell ref="G1:H1"/>
    <mergeCell ref="G2:H2"/>
    <mergeCell ref="B5:I5"/>
    <mergeCell ref="B6:I6"/>
    <mergeCell ref="B7:I7"/>
    <mergeCell ref="C34:I35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2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2026-02-05T11:04:52Z</cp:lastPrinted>
  <dcterms:created xsi:type="dcterms:W3CDTF">2017-07-13T12:14:27Z</dcterms:created>
  <dcterms:modified xsi:type="dcterms:W3CDTF">2026-02-06T11:10:34Z</dcterms:modified>
</cp:coreProperties>
</file>